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第一批" sheetId="12" r:id="rId1"/>
  </sheets>
  <definedNames>
    <definedName name="_xlnm._FilterDatabase" localSheetId="0" hidden="1">第一批!$A$4:$E$13</definedName>
    <definedName name="_xlnm.Print_Titles" localSheetId="0">第一批!$3:$4</definedName>
    <definedName name="发文标题" localSheetId="0">第一批!#REF!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<sst xmlns="http://schemas.openxmlformats.org/spreadsheetml/2006/main" count="65" uniqueCount="53">
  <si>
    <t>叶县2025年第一批财政衔接推进乡村振兴补助资金对接分配使用计划</t>
  </si>
  <si>
    <t>单位：万元</t>
  </si>
  <si>
    <t>序号</t>
  </si>
  <si>
    <t>对接项目</t>
  </si>
  <si>
    <t>责任单位</t>
  </si>
  <si>
    <t>建设内容</t>
  </si>
  <si>
    <t>对接资金</t>
  </si>
  <si>
    <t>叶县2025年新型农村集体经济项目</t>
  </si>
  <si>
    <t>叶县县委组织部
叶县乡村振兴局</t>
  </si>
  <si>
    <t>计划对全县9个乡镇25个行政村，实施新型农村集体经济项目，主要用于村集体经济产业发展，每村50万元。</t>
  </si>
  <si>
    <t>叶县2025年小额贷款贴息项目</t>
  </si>
  <si>
    <t>叶县金融服务中心</t>
  </si>
  <si>
    <t>对全县脱贫人口小额贷款进行贴息。</t>
  </si>
  <si>
    <t>叶县2025年村集体经济项目</t>
  </si>
  <si>
    <t>叶县乡村振兴局</t>
  </si>
  <si>
    <t>计划对保安镇暴沟村、任店镇任四村、田庄乡孙娄庄村等行政村，实施村集体经济提升项目。</t>
  </si>
  <si>
    <t>叶县2025年金创富硒小麦产业园配套提升项目</t>
  </si>
  <si>
    <t>叶县发改委
叶县粮食物资储备局</t>
  </si>
  <si>
    <t>计划对金创富小麦产业园配套设施进行提升，主要内容涵盖：一是对园区内挂面车间、儿童营养面车间购置设备不足部分进行弥补；二是对园区内配套设施如园区大门、下水管网、蒸汽管网延伸等配套内容进行提升；三是在现有建筑质检交易中心展示大厅内。为园区配套建设特色农产品集采展示中心。</t>
  </si>
  <si>
    <t>叶县2025年农业种植结构调整奖补项目</t>
  </si>
  <si>
    <t>叶县农业农村局</t>
  </si>
  <si>
    <t>计划实施农业种植结构调整，重点扶持范围为优质辣椒、韭菜和中草药等，鼓励群众通过种植结构调整，增加土地种植收益。此外，引导群众通过与企业合作，发展特色农业，拓宽增收渠道。</t>
  </si>
  <si>
    <t>叶县2025年廉村镇联村共建村集体经济辣椒初加工设备项目</t>
  </si>
  <si>
    <t>叶县廉村镇政府</t>
  </si>
  <si>
    <t>计划在辣椒产业种植基地新建水井22眼，购置辣椒初加工设备：定量喂料机1台，去石机一台，输送机一台，种子干洗机一台，脉冲除尘机一台，灰土储存一台，灰土风提2台，输送机一台，振动布料机一台，万能切断机一台，输送机一台（2）滚筛一台，提种子搅龙一台，末端自动称重一台，电动叉车一台，色选机一台，X光机一台，共计17项18件( 套)。</t>
  </si>
  <si>
    <t>叶县2024年下半年“雨露计划”短期技能</t>
  </si>
  <si>
    <t>预计补助脱贫劳动力250名。</t>
  </si>
  <si>
    <t>叶县2024年秋季“雨露计划”职业教育</t>
  </si>
  <si>
    <t>预计补助脱贫学生1500名。</t>
  </si>
  <si>
    <t>叶县2025年上半年“雨露计划”短期技能</t>
  </si>
  <si>
    <t>预计补助脱贫劳动力600名。</t>
  </si>
  <si>
    <t>叶县2025年春季“雨露计划”职业教育</t>
  </si>
  <si>
    <t>叶县2025年生态护林员公益岗位</t>
  </si>
  <si>
    <t>叶县林业局</t>
  </si>
  <si>
    <t>计划在南部4个山区共开发225名生态护林员，参与森林防火宣传、巡山扑火、计划烧除、设置隔离带、查看火情、病虫害防治等工作。工作时限为6个月，每人每月1000元。</t>
  </si>
  <si>
    <t>叶县2025年交通道路“管养员”公益性岗位项目</t>
  </si>
  <si>
    <t>叶县交通局</t>
  </si>
  <si>
    <t>计划在全县18个乡镇（街道）设置道路管养员，用于吸纳有劳动能力的脱贫群众负责村内道路管理及养护，保证道路项目长期运营发挥效益。共开发290名，每人月补助300元。</t>
  </si>
  <si>
    <t>叶县2025年脱贫人口（监测对象）外出务工“一补一奖”项目</t>
  </si>
  <si>
    <t>脱贫享受政策户和监测对象（风险消除户除外），在省外、省内县外，县内乡外务工人员，实施交通费补助及务工奖补政策，每户不高于3000元。</t>
  </si>
  <si>
    <t>叶县2025年农村管理员项目</t>
  </si>
  <si>
    <t>计划在18个乡镇（街道）选聘农村管理员2000人，每人每月补助350元，用于村庄卫生保洁和人居环境监督管理。</t>
  </si>
  <si>
    <t>叶县2025年市派第一书记工作开展帮扶经费</t>
  </si>
  <si>
    <t>叶县县委组织部
各相关乡镇政府</t>
  </si>
  <si>
    <t>计划对全县市派驻村第一书记共计47人，开展实施驻村帮扶工作专项工作经费，每人每年2万元，共计94万元。</t>
  </si>
  <si>
    <t>叶县2025年乡村振兴基础设施建设项目</t>
  </si>
  <si>
    <t>叶县2025年富硒小麦标准化种植示范项目</t>
  </si>
  <si>
    <t>计划在田庄乡、仙台镇、任店镇、龙泉乡、叶邑镇等乡镇实施12万亩富硒小麦建设，喷施三遍富硒喷施宝，使小麦硒含量达到富硒作物标准，提升小麦附加值，确保增产增收。</t>
  </si>
  <si>
    <t>叶县2025年县派第一书记工作开展帮扶经费</t>
  </si>
  <si>
    <t>计划对全县派驻村第一书记共计104人，开展实施驻村帮扶工作专项工作经费，每人每年1万元，共计104万元。</t>
  </si>
  <si>
    <t>叶县2025年小麦中后期病虫害统防统治项目</t>
  </si>
  <si>
    <t>计划对全县主要农业乡镇的约70万亩小麦，进行病虫害统防统治。针对小麦中后期对产量影响较大的重大病虫害，统一购买高效杀菌剂（主要防控小麦条锈病、赤霉病）、杀虫剂（主要防治小麦蚜虫）、社会化服务，对项目实施区进行统防统治。并通过宣传发动，组织带动广大农户进行病虫害防治，指导农户及时科学防治，提升小麦产量，保障夏粮丰收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</si>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</sst>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3">
    <font>
      <sz val="12"/>
      <name val="宋体"/>
      <charset val="134"/>
    </font>
    <font>
      <b/>
      <sz val="12"/>
      <name val="宋体"/>
      <charset val="134"/>
    </font>
    <font>
      <sz val="26"/>
      <name val="方正小标宋简体"/>
      <charset val="134"/>
    </font>
    <font>
      <b/>
      <sz val="13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5"/>
      <color indexed="54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b/>
      <sz val="11"/>
      <color indexed="56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8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4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16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2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4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5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0" borderId="15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0" borderId="17" applyNumberFormat="0" applyFill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5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45" fillId="0" borderId="0">
      <alignment vertical="center"/>
    </xf>
    <xf numFmtId="0" fontId="28" fillId="0" borderId="0">
      <alignment vertical="center"/>
    </xf>
    <xf numFmtId="0" fontId="46" fillId="0" borderId="0">
      <alignment vertical="center"/>
    </xf>
    <xf numFmtId="0" fontId="47" fillId="0" borderId="0"/>
    <xf numFmtId="0" fontId="28" fillId="0" borderId="0"/>
    <xf numFmtId="0" fontId="48" fillId="0" borderId="0"/>
    <xf numFmtId="0" fontId="49" fillId="0" borderId="0"/>
    <xf numFmtId="0" fontId="50" fillId="0" borderId="0"/>
    <xf numFmtId="0" fontId="45" fillId="0" borderId="0"/>
    <xf numFmtId="0" fontId="51" fillId="38" borderId="0" applyNumberFormat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2" fillId="0" borderId="20" applyNumberFormat="0" applyFill="0" applyAlignment="0" applyProtection="0">
      <alignment vertical="center"/>
    </xf>
    <xf numFmtId="0" fontId="53" fillId="44" borderId="21" applyNumberFormat="0" applyAlignment="0" applyProtection="0">
      <alignment vertical="center"/>
    </xf>
    <xf numFmtId="0" fontId="53" fillId="39" borderId="21" applyNumberFormat="0" applyAlignment="0" applyProtection="0">
      <alignment vertical="center"/>
    </xf>
    <xf numFmtId="0" fontId="54" fillId="39" borderId="21" applyNumberFormat="0" applyAlignment="0" applyProtection="0">
      <alignment vertical="center"/>
    </xf>
    <xf numFmtId="0" fontId="55" fillId="53" borderId="2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23" applyNumberFormat="0" applyFill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46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60" fillId="45" borderId="0" applyNumberFormat="0" applyBorder="0" applyAlignment="0" applyProtection="0">
      <alignment vertical="center"/>
    </xf>
    <xf numFmtId="0" fontId="61" fillId="44" borderId="24" applyNumberFormat="0" applyAlignment="0" applyProtection="0">
      <alignment vertical="center"/>
    </xf>
    <xf numFmtId="0" fontId="61" fillId="39" borderId="24" applyNumberFormat="0" applyAlignment="0" applyProtection="0">
      <alignment vertical="center"/>
    </xf>
    <xf numFmtId="0" fontId="62" fillId="36" borderId="21" applyNumberFormat="0" applyAlignment="0" applyProtection="0">
      <alignment vertical="center"/>
    </xf>
    <xf numFmtId="0" fontId="27" fillId="37" borderId="25" applyNumberFormat="0" applyFont="0" applyAlignment="0" applyProtection="0">
      <alignment vertical="center"/>
    </xf>
    <xf numFmtId="0" fontId="45" fillId="37" borderId="25" applyNumberFormat="0" applyFont="0" applyAlignment="0" applyProtection="0">
      <alignment vertical="center"/>
    </xf>
    <xf numFmtId="0" fontId="28" fillId="37" borderId="25" applyNumberFormat="0" applyFont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</cellXfs>
  <cellStyles count="13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_ET_STYLE_NoName_00_" xfId="49"/>
    <cellStyle name="20% - 强调文字颜色 1 2" xfId="50"/>
    <cellStyle name="20% - 强调文字颜色 1 2 2 2 2" xfId="51"/>
    <cellStyle name="20% - 强调文字颜色 2 2" xfId="52"/>
    <cellStyle name="20% - 强调文字颜色 2 2 2 2 2" xfId="53"/>
    <cellStyle name="20% - 强调文字颜色 2 4" xfId="54"/>
    <cellStyle name="20% - 强调文字颜色 3 2" xfId="55"/>
    <cellStyle name="20% - 强调文字颜色 3 2 2 2 2" xfId="56"/>
    <cellStyle name="20% - 强调文字颜色 4 2" xfId="57"/>
    <cellStyle name="40% - 强调文字颜色 1 2" xfId="58"/>
    <cellStyle name="40% - 强调文字颜色 2 2" xfId="59"/>
    <cellStyle name="40% - 强调文字颜色 3 2" xfId="60"/>
    <cellStyle name="40% - 强调文字颜色 3 2 2 2 2" xfId="61"/>
    <cellStyle name="40% - 强调文字颜色 4 2 3 2 2" xfId="62"/>
    <cellStyle name="40% - 强调文字颜色 6 2" xfId="63"/>
    <cellStyle name="60% - 强调文字颜色 1 2" xfId="64"/>
    <cellStyle name="60% - 强调文字颜色 1 2 2 2 2" xfId="65"/>
    <cellStyle name="60% - 强调文字颜色 2 2" xfId="66"/>
    <cellStyle name="60% - 强调文字颜色 2 2 3 2 2" xfId="67"/>
    <cellStyle name="60% - 强调文字颜色 3 2" xfId="68"/>
    <cellStyle name="60% - 强调文字颜色 3 2 2 2 2" xfId="69"/>
    <cellStyle name="60% - 强调文字颜色 4 2" xfId="70"/>
    <cellStyle name="60% - 强调文字颜色 4 2 3 2 2" xfId="71"/>
    <cellStyle name="60% - 强调文字颜色 5 2" xfId="72"/>
    <cellStyle name="60% - 强调文字颜色 5 4" xfId="73"/>
    <cellStyle name="60% - 强调文字颜色 6 2" xfId="74"/>
    <cellStyle name="60% - 强调文字颜色 6 2 2 2 2" xfId="75"/>
    <cellStyle name="标题 1 2" xfId="76"/>
    <cellStyle name="标题 1 2 2 2 2" xfId="77"/>
    <cellStyle name="标题 1 2 3 2 2" xfId="78"/>
    <cellStyle name="标题 1 4" xfId="79"/>
    <cellStyle name="标题 2 2" xfId="80"/>
    <cellStyle name="标题 2 2 2 2 2" xfId="81"/>
    <cellStyle name="标题 2 2 3 2 2" xfId="82"/>
    <cellStyle name="标题 2 4" xfId="83"/>
    <cellStyle name="标题 3 2" xfId="84"/>
    <cellStyle name="标题 3 2 2 2 2" xfId="85"/>
    <cellStyle name="标题 3 2 3 2 2" xfId="86"/>
    <cellStyle name="标题 4 2" xfId="87"/>
    <cellStyle name="标题 4 2 2 2 2" xfId="88"/>
    <cellStyle name="标题 4 2 3 2 2" xfId="89"/>
    <cellStyle name="标题 5" xfId="90"/>
    <cellStyle name="标题 5 2 2 2" xfId="91"/>
    <cellStyle name="标题 5 3 2 2" xfId="92"/>
    <cellStyle name="差 2" xfId="93"/>
    <cellStyle name="差 2 2 2 2" xfId="94"/>
    <cellStyle name="差 4" xfId="95"/>
    <cellStyle name="常规 10" xfId="96"/>
    <cellStyle name="常规 10 11" xfId="97"/>
    <cellStyle name="常规 10 3 2" xfId="98"/>
    <cellStyle name="常规 11 2 2" xfId="99"/>
    <cellStyle name="常规 14 10" xfId="100"/>
    <cellStyle name="常规 15" xfId="101"/>
    <cellStyle name="常规 15 2" xfId="102"/>
    <cellStyle name="常规 2 6" xfId="103"/>
    <cellStyle name="常规_Sheet1" xfId="104"/>
    <cellStyle name="好 2" xfId="105"/>
    <cellStyle name="汇总 2" xfId="106"/>
    <cellStyle name="汇总 2 2 2 2" xfId="107"/>
    <cellStyle name="汇总 4" xfId="108"/>
    <cellStyle name="计算 2" xfId="109"/>
    <cellStyle name="计算 2 2 2 2" xfId="110"/>
    <cellStyle name="计算 4" xfId="111"/>
    <cellStyle name="检查单元格 2" xfId="112"/>
    <cellStyle name="解释性文本 2" xfId="113"/>
    <cellStyle name="警告文本 2" xfId="114"/>
    <cellStyle name="链接单元格 2" xfId="115"/>
    <cellStyle name="链接单元格 4" xfId="116"/>
    <cellStyle name="强调文字颜色 1 2" xfId="117"/>
    <cellStyle name="强调文字颜色 1 4" xfId="118"/>
    <cellStyle name="强调文字颜色 2 2" xfId="119"/>
    <cellStyle name="强调文字颜色 2 2 2 2 2" xfId="120"/>
    <cellStyle name="强调文字颜色 3 2 2 2 2" xfId="121"/>
    <cellStyle name="强调文字颜色 4 2 2 2 2" xfId="122"/>
    <cellStyle name="强调文字颜色 5 4" xfId="123"/>
    <cellStyle name="适中 2" xfId="124"/>
    <cellStyle name="适中 4" xfId="125"/>
    <cellStyle name="输出 2" xfId="126"/>
    <cellStyle name="输出 2 2 2 2" xfId="127"/>
    <cellStyle name="输入 2" xfId="128"/>
    <cellStyle name="注释 2" xfId="129"/>
    <cellStyle name="注释 2 2" xfId="130"/>
    <cellStyle name="注释 2 2 2 2" xfId="1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6</xdr:row>
      <xdr:rowOff>0</xdr:rowOff>
    </xdr:from>
    <xdr:to>
      <xdr:col>2</xdr:col>
      <xdr:colOff>723265</xdr:colOff>
      <xdr:row>6</xdr:row>
      <xdr:rowOff>278130</xdr:rowOff>
    </xdr:to>
    <xdr:sp>
      <xdr:nvSpPr>
        <xdr:cNvPr id="2" name="图片 1"/>
        <xdr:cNvSpPr>
          <a:spLocks noChangeAspect="1"/>
        </xdr:cNvSpPr>
      </xdr:nvSpPr>
      <xdr:spPr>
        <a:xfrm>
          <a:off x="3609975" y="3606800"/>
          <a:ext cx="237490" cy="2781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485775</xdr:colOff>
      <xdr:row>6</xdr:row>
      <xdr:rowOff>0</xdr:rowOff>
    </xdr:from>
    <xdr:to>
      <xdr:col>2</xdr:col>
      <xdr:colOff>723265</xdr:colOff>
      <xdr:row>6</xdr:row>
      <xdr:rowOff>278130</xdr:rowOff>
    </xdr:to>
    <xdr:sp>
      <xdr:nvSpPr>
        <xdr:cNvPr id="3" name="图片 1"/>
        <xdr:cNvSpPr>
          <a:spLocks noChangeAspect="1"/>
        </xdr:cNvSpPr>
      </xdr:nvSpPr>
      <xdr:spPr>
        <a:xfrm>
          <a:off x="3609975" y="3606800"/>
          <a:ext cx="237490" cy="2781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5"/>
  <sheetViews>
    <sheetView tabSelected="1" zoomScale="75" zoomScaleNormal="75" workbookViewId="0">
      <pane ySplit="4" topLeftCell="A5" activePane="bottomLeft" state="frozen"/>
      <selection/>
      <selection pane="bottomLeft" activeCell="K20" sqref="K20"/>
    </sheetView>
  </sheetViews>
  <sheetFormatPr defaultColWidth="8.75" defaultRowHeight="14.25" outlineLevelCol="4"/>
  <cols>
    <col min="1" max="1" width="13.5" style="3" customWidth="1"/>
    <col min="2" max="2" width="27.5" style="4" customWidth="1"/>
    <col min="3" max="3" width="21.375" style="4" customWidth="1"/>
    <col min="4" max="4" width="80.5" style="4" customWidth="1"/>
    <col min="5" max="5" width="19.5" style="3" customWidth="1"/>
    <col min="6" max="16384" width="8.75" style="3"/>
  </cols>
  <sheetData>
    <row r="1" ht="45" customHeight="1" spans="1:5">
      <c r="A1" s="5" t="s">
        <v>0</v>
      </c>
      <c r="B1" s="5"/>
      <c r="C1" s="5"/>
      <c r="D1" s="5"/>
      <c r="E1" s="5"/>
    </row>
    <row r="2" ht="45" customHeight="1" spans="1:2">
      <c r="A2" s="5"/>
      <c r="B2" s="4" t="s">
        <v>1</v>
      </c>
    </row>
    <row r="3" s="1" customFormat="1" ht="30" customHeight="1" spans="1:5">
      <c r="A3" s="6" t="s">
        <v>2</v>
      </c>
      <c r="B3" s="7" t="s">
        <v>3</v>
      </c>
      <c r="C3" s="8" t="s">
        <v>4</v>
      </c>
      <c r="D3" s="9" t="s">
        <v>5</v>
      </c>
      <c r="E3" s="9" t="s">
        <v>6</v>
      </c>
    </row>
    <row r="4" s="1" customFormat="1" ht="30" customHeight="1" spans="1:5">
      <c r="A4" s="6"/>
      <c r="B4" s="7"/>
      <c r="C4" s="10"/>
      <c r="D4" s="9"/>
      <c r="E4" s="9"/>
    </row>
    <row r="5" s="2" customFormat="1" ht="67" customHeight="1" spans="1:5">
      <c r="A5" s="11">
        <v>1</v>
      </c>
      <c r="B5" s="12" t="s">
        <v>7</v>
      </c>
      <c r="C5" s="12" t="s">
        <v>8</v>
      </c>
      <c r="D5" s="12" t="s">
        <v>9</v>
      </c>
      <c r="E5" s="13">
        <v>1100</v>
      </c>
    </row>
    <row r="6" s="2" customFormat="1" ht="67" customHeight="1" spans="1:5">
      <c r="A6" s="11">
        <v>2</v>
      </c>
      <c r="B6" s="12" t="s">
        <v>10</v>
      </c>
      <c r="C6" s="12" t="s">
        <v>11</v>
      </c>
      <c r="D6" s="12" t="s">
        <v>12</v>
      </c>
      <c r="E6" s="13">
        <v>700</v>
      </c>
    </row>
    <row r="7" s="2" customFormat="1" ht="67" customHeight="1" spans="1:5">
      <c r="A7" s="11">
        <v>3</v>
      </c>
      <c r="B7" s="12" t="s">
        <v>13</v>
      </c>
      <c r="C7" s="12" t="s">
        <v>14</v>
      </c>
      <c r="D7" s="12" t="s">
        <v>15</v>
      </c>
      <c r="E7" s="13">
        <v>400</v>
      </c>
    </row>
    <row r="8" s="2" customFormat="1" ht="67" customHeight="1" spans="1:5">
      <c r="A8" s="11">
        <v>4</v>
      </c>
      <c r="B8" s="12" t="s">
        <v>16</v>
      </c>
      <c r="C8" s="12" t="s">
        <v>17</v>
      </c>
      <c r="D8" s="12" t="s">
        <v>18</v>
      </c>
      <c r="E8" s="13">
        <v>1300</v>
      </c>
    </row>
    <row r="9" s="2" customFormat="1" ht="67" customHeight="1" spans="1:5">
      <c r="A9" s="11">
        <v>5</v>
      </c>
      <c r="B9" s="12" t="s">
        <v>19</v>
      </c>
      <c r="C9" s="12" t="s">
        <v>20</v>
      </c>
      <c r="D9" s="12" t="s">
        <v>21</v>
      </c>
      <c r="E9" s="13">
        <v>300</v>
      </c>
    </row>
    <row r="10" s="2" customFormat="1" ht="67" customHeight="1" spans="1:5">
      <c r="A10" s="11">
        <v>6</v>
      </c>
      <c r="B10" s="12" t="s">
        <v>22</v>
      </c>
      <c r="C10" s="12" t="s">
        <v>23</v>
      </c>
      <c r="D10" s="12" t="s">
        <v>24</v>
      </c>
      <c r="E10" s="14">
        <v>200</v>
      </c>
    </row>
    <row r="11" s="2" customFormat="1" ht="67" customHeight="1" spans="1:5">
      <c r="A11" s="11">
        <v>7</v>
      </c>
      <c r="B11" s="12" t="s">
        <v>25</v>
      </c>
      <c r="C11" s="12" t="s">
        <v>14</v>
      </c>
      <c r="D11" s="15" t="s">
        <v>26</v>
      </c>
      <c r="E11" s="13">
        <v>38.8</v>
      </c>
    </row>
    <row r="12" s="2" customFormat="1" ht="67" customHeight="1" spans="1:5">
      <c r="A12" s="11">
        <v>8</v>
      </c>
      <c r="B12" s="12" t="s">
        <v>27</v>
      </c>
      <c r="C12" s="12" t="s">
        <v>14</v>
      </c>
      <c r="D12" s="15" t="s">
        <v>28</v>
      </c>
      <c r="E12" s="13">
        <v>186.9</v>
      </c>
    </row>
    <row r="13" s="2" customFormat="1" ht="67" customHeight="1" spans="1:5">
      <c r="A13" s="11">
        <v>9</v>
      </c>
      <c r="B13" s="12" t="s">
        <v>29</v>
      </c>
      <c r="C13" s="12" t="s">
        <v>14</v>
      </c>
      <c r="D13" s="15" t="s">
        <v>30</v>
      </c>
      <c r="E13" s="11">
        <v>120</v>
      </c>
    </row>
    <row r="14" ht="67" customHeight="1" spans="1:5">
      <c r="A14" s="11">
        <v>10</v>
      </c>
      <c r="B14" s="12" t="s">
        <v>31</v>
      </c>
      <c r="C14" s="12" t="s">
        <v>14</v>
      </c>
      <c r="D14" s="15" t="s">
        <v>28</v>
      </c>
      <c r="E14" s="16">
        <v>225</v>
      </c>
    </row>
    <row r="15" ht="67" customHeight="1" spans="1:5">
      <c r="A15" s="11">
        <v>11</v>
      </c>
      <c r="B15" s="12" t="s">
        <v>32</v>
      </c>
      <c r="C15" s="17" t="s">
        <v>33</v>
      </c>
      <c r="D15" s="15" t="s">
        <v>34</v>
      </c>
      <c r="E15" s="16">
        <v>135</v>
      </c>
    </row>
    <row r="16" ht="67" customHeight="1" spans="1:5">
      <c r="A16" s="11">
        <v>12</v>
      </c>
      <c r="B16" s="12" t="s">
        <v>35</v>
      </c>
      <c r="C16" s="17" t="s">
        <v>36</v>
      </c>
      <c r="D16" s="15" t="s">
        <v>37</v>
      </c>
      <c r="E16" s="16">
        <v>104.4</v>
      </c>
    </row>
    <row r="17" ht="67" customHeight="1" spans="1:5">
      <c r="A17" s="11">
        <v>13</v>
      </c>
      <c r="B17" s="12" t="s">
        <v>38</v>
      </c>
      <c r="C17" s="12" t="s">
        <v>14</v>
      </c>
      <c r="D17" s="15" t="s">
        <v>39</v>
      </c>
      <c r="E17" s="16">
        <v>800</v>
      </c>
    </row>
    <row r="18" ht="67" customHeight="1" spans="1:5">
      <c r="A18" s="11">
        <v>14</v>
      </c>
      <c r="B18" s="12" t="s">
        <v>40</v>
      </c>
      <c r="C18" s="12" t="s">
        <v>20</v>
      </c>
      <c r="D18" s="15" t="s">
        <v>41</v>
      </c>
      <c r="E18" s="16">
        <v>840</v>
      </c>
    </row>
    <row r="19" ht="67" customHeight="1" spans="1:5">
      <c r="A19" s="11">
        <v>15</v>
      </c>
      <c r="B19" s="12" t="s">
        <v>42</v>
      </c>
      <c r="C19" s="12" t="s">
        <v>43</v>
      </c>
      <c r="D19" s="12" t="s">
        <v>44</v>
      </c>
      <c r="E19" s="16">
        <v>94</v>
      </c>
    </row>
    <row r="20" ht="67" customHeight="1" spans="1:5">
      <c r="A20" s="11">
        <v>16</v>
      </c>
      <c r="B20" s="12" t="s">
        <v>45</v>
      </c>
      <c r="C20" s="12" t="s">
        <v>14</v>
      </c>
      <c r="D20" s="12" t="s">
        <v>45</v>
      </c>
      <c r="E20" s="16">
        <v>3444.9</v>
      </c>
    </row>
    <row r="21" ht="67" customHeight="1" spans="1:5">
      <c r="A21" s="11">
        <v>17</v>
      </c>
      <c r="B21" s="12" t="s">
        <v>46</v>
      </c>
      <c r="C21" s="12" t="s">
        <v>20</v>
      </c>
      <c r="D21" s="12" t="s">
        <v>47</v>
      </c>
      <c r="E21" s="16">
        <v>740</v>
      </c>
    </row>
    <row r="22" ht="67" customHeight="1" spans="1:5">
      <c r="A22" s="11">
        <v>18</v>
      </c>
      <c r="B22" s="12" t="s">
        <v>48</v>
      </c>
      <c r="C22" s="12" t="s">
        <v>43</v>
      </c>
      <c r="D22" s="12" t="s">
        <v>49</v>
      </c>
      <c r="E22" s="16">
        <v>104</v>
      </c>
    </row>
    <row r="23" ht="67" customHeight="1" spans="1:5">
      <c r="A23" s="11">
        <v>19</v>
      </c>
      <c r="B23" s="12" t="s">
        <v>50</v>
      </c>
      <c r="C23" s="12" t="s">
        <v>20</v>
      </c>
      <c r="D23" s="12" t="s">
        <v>51</v>
      </c>
      <c r="E23" s="16">
        <v>800</v>
      </c>
    </row>
    <row r="24" ht="52" customHeight="1" spans="1:5">
      <c r="A24" s="18" t="s">
        <v>52</v>
      </c>
      <c r="B24" s="19"/>
      <c r="C24" s="17"/>
      <c r="D24" s="17"/>
      <c r="E24" s="16">
        <f>SUM(E5:E23)</f>
        <v>11633</v>
      </c>
    </row>
    <row r="25" spans="2:4">
      <c r="B25" s="20"/>
      <c r="C25" s="21"/>
      <c r="D25" s="21"/>
    </row>
    <row r="26" spans="2:4">
      <c r="B26" s="20"/>
      <c r="C26" s="21"/>
      <c r="D26" s="21"/>
    </row>
    <row r="27" spans="2:4">
      <c r="B27" s="20"/>
      <c r="C27" s="21"/>
      <c r="D27" s="21"/>
    </row>
    <row r="28" spans="2:4">
      <c r="B28" s="20"/>
      <c r="C28" s="21"/>
      <c r="D28" s="21"/>
    </row>
    <row r="29" spans="2:4">
      <c r="B29" s="20"/>
      <c r="C29" s="21"/>
      <c r="D29" s="21"/>
    </row>
    <row r="30" spans="2:4">
      <c r="B30" s="20"/>
      <c r="C30" s="21"/>
      <c r="D30" s="21"/>
    </row>
    <row r="31" spans="2:4">
      <c r="B31" s="20"/>
      <c r="C31" s="21"/>
      <c r="D31" s="21"/>
    </row>
    <row r="32" spans="2:4">
      <c r="B32" s="20"/>
      <c r="C32" s="21"/>
      <c r="D32" s="21"/>
    </row>
    <row r="33" spans="2:4">
      <c r="B33" s="20"/>
      <c r="C33" s="21"/>
      <c r="D33" s="21"/>
    </row>
    <row r="34" spans="2:4">
      <c r="B34" s="20"/>
      <c r="C34" s="21"/>
      <c r="D34" s="21"/>
    </row>
    <row r="35" spans="2:4">
      <c r="B35" s="20"/>
      <c r="C35" s="21"/>
      <c r="D35" s="21"/>
    </row>
    <row r="36" spans="2:4">
      <c r="B36" s="20"/>
      <c r="C36" s="21"/>
      <c r="D36" s="21"/>
    </row>
    <row r="37" spans="2:4">
      <c r="B37" s="20"/>
      <c r="C37" s="21"/>
      <c r="D37" s="21"/>
    </row>
    <row r="38" spans="2:4">
      <c r="B38" s="20"/>
      <c r="C38" s="21"/>
      <c r="D38" s="21"/>
    </row>
    <row r="39" spans="2:4">
      <c r="B39" s="20"/>
      <c r="C39" s="21"/>
      <c r="D39" s="21"/>
    </row>
    <row r="40" spans="2:4">
      <c r="B40" s="22"/>
      <c r="C40" s="21"/>
      <c r="D40" s="21"/>
    </row>
    <row r="41" spans="2:4">
      <c r="B41" s="22"/>
      <c r="C41" s="21"/>
      <c r="D41" s="21"/>
    </row>
    <row r="42" spans="2:4">
      <c r="B42" s="22"/>
      <c r="C42" s="21"/>
      <c r="D42" s="21"/>
    </row>
    <row r="43" spans="2:4">
      <c r="B43" s="20"/>
      <c r="C43" s="21"/>
      <c r="D43" s="21"/>
    </row>
    <row r="44" spans="2:4">
      <c r="B44" s="20"/>
      <c r="C44" s="21"/>
      <c r="D44" s="21"/>
    </row>
    <row r="45" spans="2:4">
      <c r="B45" s="20"/>
      <c r="C45" s="21"/>
      <c r="D45" s="21"/>
    </row>
    <row r="46" spans="2:4">
      <c r="B46" s="20"/>
      <c r="C46" s="21"/>
      <c r="D46" s="21"/>
    </row>
    <row r="47" spans="2:4">
      <c r="B47" s="20"/>
      <c r="C47" s="21"/>
      <c r="D47" s="21"/>
    </row>
    <row r="48" spans="2:4">
      <c r="B48" s="22"/>
      <c r="C48" s="21"/>
      <c r="D48" s="21"/>
    </row>
    <row r="49" spans="2:4">
      <c r="B49" s="20"/>
      <c r="C49" s="21"/>
      <c r="D49" s="21"/>
    </row>
    <row r="50" spans="2:4">
      <c r="B50" s="20"/>
      <c r="C50" s="21"/>
      <c r="D50" s="21"/>
    </row>
    <row r="51" spans="2:4">
      <c r="B51" s="20"/>
      <c r="C51" s="21"/>
      <c r="D51" s="21"/>
    </row>
    <row r="52" spans="2:4">
      <c r="B52" s="22"/>
      <c r="C52" s="21"/>
      <c r="D52" s="21"/>
    </row>
    <row r="53" spans="2:4">
      <c r="B53" s="23"/>
      <c r="C53" s="23"/>
      <c r="D53" s="23"/>
    </row>
    <row r="54" spans="2:4">
      <c r="B54" s="23"/>
      <c r="C54" s="23"/>
      <c r="D54" s="23"/>
    </row>
    <row r="55" spans="2:4">
      <c r="B55" s="23"/>
      <c r="C55" s="23"/>
      <c r="D55" s="23"/>
    </row>
    <row r="56" spans="2:4">
      <c r="B56" s="23"/>
      <c r="C56" s="23"/>
      <c r="D56" s="23"/>
    </row>
    <row r="57" spans="2:4">
      <c r="B57" s="23"/>
      <c r="C57" s="23"/>
      <c r="D57" s="23"/>
    </row>
    <row r="58" spans="2:4">
      <c r="B58" s="23"/>
      <c r="C58" s="23"/>
      <c r="D58" s="23"/>
    </row>
    <row r="59" spans="2:4">
      <c r="B59" s="23"/>
      <c r="C59" s="23"/>
      <c r="D59" s="23"/>
    </row>
    <row r="60" spans="2:4">
      <c r="B60" s="23"/>
      <c r="C60" s="23"/>
      <c r="D60" s="23"/>
    </row>
    <row r="61" spans="2:4">
      <c r="B61" s="23"/>
      <c r="C61" s="23"/>
      <c r="D61" s="23"/>
    </row>
    <row r="62" spans="2:4">
      <c r="B62" s="23"/>
      <c r="C62" s="23"/>
      <c r="D62" s="23"/>
    </row>
    <row r="63" spans="2:4">
      <c r="B63" s="23"/>
      <c r="C63" s="23"/>
      <c r="D63" s="23"/>
    </row>
    <row r="64" spans="2:4">
      <c r="B64" s="23"/>
      <c r="C64" s="23"/>
      <c r="D64" s="23"/>
    </row>
    <row r="65" spans="2:4">
      <c r="B65" s="23"/>
      <c r="C65" s="23"/>
      <c r="D65" s="23"/>
    </row>
  </sheetData>
  <autoFilter xmlns:etc="http://www.wps.cn/officeDocument/2017/etCustomData" ref="A4:E13" etc:filterBottomFollowUsedRange="0">
    <extLst/>
  </autoFilter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.551181102362205" right="0.31496062992126" top="0.31496062992126" bottom="0.15748031496063" header="0.511811023622047" footer="0.511811023622047"/>
  <pageSetup paperSize="9" scale="54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dcterms:created xsi:type="dcterms:W3CDTF">2016-11-29T02:46:00Z</dcterms:created>
  <cp:lastPrinted>2024-11-26T11:18:00Z</cp:lastPrinted>
  <dcterms:modified xsi:type="dcterms:W3CDTF">2025-06-10T10:32:46Z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14</vt:lpwstr>
  </property>
  <property fmtid="{D5CDD505-2E9C-101B-9397-08002B2CF9AE}" pid="4" name="ICV">
    <vt:lpwstr>3509ABD166FD44FD8FEE32EA3E8EF556</vt:lpwstr>
  </property>
</Properties>
</file>